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IEyG\Estadistica\1_Demografia_Sociedad\1.4_Educacion\1.4.3_Edu_media_superior\"/>
    </mc:Choice>
  </mc:AlternateContent>
  <xr:revisionPtr revIDLastSave="0" documentId="13_ncr:1_{BE7150C3-BB17-4A5E-858F-87BE8BDB3057}" xr6:coauthVersionLast="47" xr6:coauthVersionMax="47" xr10:uidLastSave="{00000000-0000-0000-0000-000000000000}"/>
  <bookViews>
    <workbookView xWindow="735" yWindow="735" windowWidth="26265" windowHeight="13680" xr2:uid="{00000000-000D-0000-FFFF-FFFF00000000}"/>
  </bookViews>
  <sheets>
    <sheet name="Metadato" sheetId="2" r:id="rId1"/>
    <sheet name="Beca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3" l="1"/>
  <c r="C5" i="3"/>
  <c r="C6" i="3"/>
  <c r="C7" i="3"/>
  <c r="C8" i="3"/>
  <c r="C9" i="3"/>
  <c r="C10" i="3"/>
  <c r="C11" i="3"/>
  <c r="C12" i="3"/>
  <c r="C13" i="3"/>
  <c r="C14" i="3"/>
  <c r="C16" i="3"/>
  <c r="C17" i="3"/>
  <c r="C18" i="3"/>
  <c r="C20" i="3"/>
  <c r="C22" i="3"/>
  <c r="C21" i="3"/>
  <c r="C15" i="3"/>
</calcChain>
</file>

<file path=xl/sharedStrings.xml><?xml version="1.0" encoding="utf-8"?>
<sst xmlns="http://schemas.openxmlformats.org/spreadsheetml/2006/main" count="67" uniqueCount="43">
  <si>
    <t>Año</t>
  </si>
  <si>
    <t>Semestre</t>
  </si>
  <si>
    <t>Total de becas otorgadas</t>
  </si>
  <si>
    <t xml:space="preserve">Enero-junio </t>
  </si>
  <si>
    <t>Institucionales</t>
  </si>
  <si>
    <t>NA</t>
  </si>
  <si>
    <t>Orfandad</t>
  </si>
  <si>
    <t>Deportivas</t>
  </si>
  <si>
    <t>Aguilera de Alba</t>
  </si>
  <si>
    <t xml:space="preserve">Agosto-diciembre </t>
  </si>
  <si>
    <t xml:space="preserve">Enero - junio </t>
  </si>
  <si>
    <t xml:space="preserve">Agosto - diciembre </t>
  </si>
  <si>
    <t xml:space="preserve">Enero-Junio </t>
  </si>
  <si>
    <t>Nombre del indicador</t>
  </si>
  <si>
    <t>Unidad de medida</t>
  </si>
  <si>
    <t>Número de alumnos</t>
  </si>
  <si>
    <t>Descripción</t>
  </si>
  <si>
    <t>Frecuencia de actualización</t>
  </si>
  <si>
    <t>Semestral</t>
  </si>
  <si>
    <t>Fuente</t>
  </si>
  <si>
    <t>Cobertura temporal</t>
  </si>
  <si>
    <t>2014- DIC 2024</t>
  </si>
  <si>
    <t>Cobertura geográfica</t>
  </si>
  <si>
    <t>Local</t>
  </si>
  <si>
    <t>Última fecha de actualización</t>
  </si>
  <si>
    <t>Abril 2025</t>
  </si>
  <si>
    <t>Próxima actualización</t>
  </si>
  <si>
    <t>Agosto 2025</t>
  </si>
  <si>
    <t>Notas</t>
  </si>
  <si>
    <t>Los alumnos becados son aquellos que reciben un apoyo económico para continuar o iniciar sus estudios, gracias a una beca que les ha sido otorgada por alguna institución. La información se desglosa por género y tipo de beca.</t>
  </si>
  <si>
    <t>Excelencia</t>
  </si>
  <si>
    <t xml:space="preserve">T_Hombre </t>
  </si>
  <si>
    <t>T_Mujer</t>
  </si>
  <si>
    <t>ND</t>
  </si>
  <si>
    <t>2020*</t>
  </si>
  <si>
    <t>ND= No se tiene información según género</t>
  </si>
  <si>
    <t>NA= no se tienen datos  para el semestre mostrado debido al COVID-19</t>
  </si>
  <si>
    <t>T_ = Total</t>
  </si>
  <si>
    <t xml:space="preserve">* Para el año 2020 debido a la contingencia por el COVID-19, no se tiene registro por semestre en Becas. La información que se muesta para este periodo es anual.  </t>
  </si>
  <si>
    <t>Alumnos becados del nivel media superior BachUAA</t>
  </si>
  <si>
    <t>Alumnos inscritos en el nivel media superior del sistema UAA con algún tipo de beca estudiantil.</t>
  </si>
  <si>
    <t>Centro de Educación Media UAA. Departamento de Control Escolar.</t>
  </si>
  <si>
    <t>Enero-diciembre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</si>
</sst>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/>
  </cellStyleXfs>
  <cellXfs count="25">
    <xf numFmtId="0" fontId="0" fillId="0" borderId="0" xfId="0"/>
    <xf numFmtId="0" fontId="7" fillId="2" borderId="1" xfId="3" applyFont="1" applyFill="1" applyBorder="1"/>
    <xf numFmtId="0" fontId="6" fillId="2" borderId="0" xfId="4" applyFill="1"/>
    <xf numFmtId="0" fontId="6" fillId="2" borderId="1" xfId="4" applyFill="1" applyBorder="1"/>
    <xf numFmtId="0" fontId="6" fillId="2" borderId="1" xfId="4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2" borderId="1" xfId="3" applyFont="1" applyFill="1" applyBorder="1"/>
    <xf numFmtId="0" fontId="6" fillId="2" borderId="1" xfId="4" applyFill="1" applyBorder="1" applyAlignment="1">
      <alignment horizontal="left"/>
    </xf>
    <xf numFmtId="49" fontId="6" fillId="2" borderId="1" xfId="3" applyNumberFormat="1" applyFont="1" applyFill="1" applyBorder="1" applyAlignment="1">
      <alignment horizontal="left"/>
    </xf>
    <xf numFmtId="41" fontId="6" fillId="2" borderId="2" xfId="0" applyNumberFormat="1" applyFont="1" applyFill="1" applyBorder="1" applyAlignment="1">
      <alignment horizontal="left" vertical="center" wrapText="1"/>
    </xf>
    <xf numFmtId="0" fontId="6" fillId="2" borderId="3" xfId="4" applyFill="1" applyBorder="1"/>
    <xf numFmtId="0" fontId="8" fillId="2" borderId="1" xfId="3" applyFont="1" applyFill="1" applyBorder="1" applyAlignment="1">
      <alignment wrapText="1"/>
    </xf>
    <xf numFmtId="0" fontId="6" fillId="2" borderId="4" xfId="4" applyFill="1" applyBorder="1"/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3" fontId="5" fillId="0" borderId="1" xfId="2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/>
    </xf>
    <xf numFmtId="0" fontId="0" fillId="0" borderId="0" xfId="0" applyFill="1"/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2" borderId="1" xfId="4" applyFill="1" applyBorder="1" applyAlignment="1">
      <alignment horizontal="left" vertical="center"/>
    </xf>
  </cellXfs>
  <cellStyles count="5">
    <cellStyle name="Millares 5" xfId="2" xr:uid="{E81057F1-4B5A-4A70-8CD8-451E041B75AA}"/>
    <cellStyle name="Normal" xfId="0" builtinId="0"/>
    <cellStyle name="Normal 2" xfId="4" xr:uid="{833E1AFE-CEBD-437F-A606-87AA3E10F04C}"/>
    <cellStyle name="Normal 2 2" xfId="3" xr:uid="{CB427E6F-F4F4-43F7-A577-782C3BD872B2}"/>
    <cellStyle name="Normal 3" xfId="1" xr:uid="{21557FD0-566D-464B-9D14-A36CD13907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51411-C972-4CB7-82B5-4D2775F06342}">
  <dimension ref="A1:I16"/>
  <sheetViews>
    <sheetView tabSelected="1" workbookViewId="0">
      <selection activeCell="B6" sqref="B6"/>
    </sheetView>
  </sheetViews>
  <sheetFormatPr baseColWidth="10" defaultColWidth="10.28515625" defaultRowHeight="15" x14ac:dyDescent="0.25"/>
  <cols>
    <col min="1" max="1" width="29.7109375" style="2" customWidth="1"/>
    <col min="2" max="2" width="83.7109375" style="2" customWidth="1"/>
    <col min="3" max="16384" width="10.28515625" style="2"/>
  </cols>
  <sheetData>
    <row r="1" spans="1:9" ht="15.75" x14ac:dyDescent="0.25">
      <c r="A1" s="1" t="s">
        <v>39</v>
      </c>
    </row>
    <row r="2" spans="1:9" ht="31.5" x14ac:dyDescent="0.25">
      <c r="A2" s="3" t="s">
        <v>13</v>
      </c>
      <c r="B2" s="11" t="s">
        <v>40</v>
      </c>
    </row>
    <row r="3" spans="1:9" x14ac:dyDescent="0.25">
      <c r="A3" s="3" t="s">
        <v>14</v>
      </c>
      <c r="B3" s="3" t="s">
        <v>15</v>
      </c>
    </row>
    <row r="4" spans="1:9" ht="45" x14ac:dyDescent="0.25">
      <c r="A4" s="4" t="s">
        <v>16</v>
      </c>
      <c r="B4" s="5" t="s">
        <v>29</v>
      </c>
    </row>
    <row r="5" spans="1:9" x14ac:dyDescent="0.25">
      <c r="A5" s="4" t="s">
        <v>17</v>
      </c>
      <c r="B5" s="6" t="s">
        <v>18</v>
      </c>
    </row>
    <row r="6" spans="1:9" x14ac:dyDescent="0.25">
      <c r="A6" s="4" t="s">
        <v>19</v>
      </c>
      <c r="B6" s="5" t="s">
        <v>41</v>
      </c>
    </row>
    <row r="7" spans="1:9" x14ac:dyDescent="0.25">
      <c r="A7" s="4" t="s">
        <v>20</v>
      </c>
      <c r="B7" s="7" t="s">
        <v>21</v>
      </c>
    </row>
    <row r="8" spans="1:9" x14ac:dyDescent="0.25">
      <c r="A8" s="3" t="s">
        <v>22</v>
      </c>
      <c r="B8" s="3" t="s">
        <v>23</v>
      </c>
    </row>
    <row r="9" spans="1:9" x14ac:dyDescent="0.25">
      <c r="A9" s="3" t="s">
        <v>24</v>
      </c>
      <c r="B9" s="8" t="s">
        <v>25</v>
      </c>
    </row>
    <row r="10" spans="1:9" x14ac:dyDescent="0.25">
      <c r="A10" s="3" t="s">
        <v>26</v>
      </c>
      <c r="B10" s="8" t="s">
        <v>27</v>
      </c>
    </row>
    <row r="11" spans="1:9" ht="30" x14ac:dyDescent="0.25">
      <c r="A11" s="24" t="s">
        <v>28</v>
      </c>
      <c r="B11" s="9" t="s">
        <v>38</v>
      </c>
    </row>
    <row r="12" spans="1:9" x14ac:dyDescent="0.25">
      <c r="A12" s="24"/>
      <c r="B12" s="12" t="s">
        <v>36</v>
      </c>
    </row>
    <row r="13" spans="1:9" x14ac:dyDescent="0.25">
      <c r="A13" s="24"/>
      <c r="B13" s="12" t="s">
        <v>35</v>
      </c>
    </row>
    <row r="14" spans="1:9" x14ac:dyDescent="0.25">
      <c r="A14" s="24"/>
      <c r="B14" s="10" t="s">
        <v>37</v>
      </c>
    </row>
    <row r="16" spans="1:9" x14ac:dyDescent="0.25">
      <c r="B16" s="23"/>
      <c r="C16" s="23"/>
      <c r="D16" s="23"/>
      <c r="E16" s="23"/>
      <c r="F16" s="23"/>
      <c r="G16" s="23"/>
      <c r="H16" s="23"/>
      <c r="I16" s="23"/>
    </row>
  </sheetData>
  <mergeCells count="2">
    <mergeCell ref="B16:I16"/>
    <mergeCell ref="A11:A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E48B1-61B3-44BA-A0C9-EAD189AD492C}">
  <dimension ref="A1:J22"/>
  <sheetViews>
    <sheetView showGridLines="0" workbookViewId="0">
      <selection activeCell="B24" sqref="B24"/>
    </sheetView>
  </sheetViews>
  <sheetFormatPr baseColWidth="10" defaultRowHeight="15" x14ac:dyDescent="0.25"/>
  <cols>
    <col min="1" max="1" width="11.42578125" style="19"/>
    <col min="2" max="2" width="36.85546875" style="19" customWidth="1"/>
    <col min="3" max="5" width="17.28515625" style="19" customWidth="1"/>
    <col min="6" max="6" width="15.42578125" style="19" customWidth="1"/>
    <col min="7" max="8" width="11.42578125" style="19"/>
    <col min="9" max="9" width="13.140625" style="19" customWidth="1"/>
    <col min="10" max="10" width="16.85546875" style="19" customWidth="1"/>
    <col min="11" max="16384" width="11.42578125" style="19"/>
  </cols>
  <sheetData>
    <row r="1" spans="1:10" s="22" customFormat="1" ht="30" x14ac:dyDescent="0.25">
      <c r="A1" s="13" t="s">
        <v>0</v>
      </c>
      <c r="B1" s="13" t="s">
        <v>1</v>
      </c>
      <c r="C1" s="14" t="s">
        <v>2</v>
      </c>
      <c r="D1" s="15" t="s">
        <v>31</v>
      </c>
      <c r="E1" s="14" t="s">
        <v>32</v>
      </c>
      <c r="F1" s="15" t="s">
        <v>4</v>
      </c>
      <c r="G1" s="14" t="s">
        <v>6</v>
      </c>
      <c r="H1" s="14" t="s">
        <v>30</v>
      </c>
      <c r="I1" s="14" t="s">
        <v>7</v>
      </c>
      <c r="J1" s="14" t="s">
        <v>8</v>
      </c>
    </row>
    <row r="2" spans="1:10" x14ac:dyDescent="0.25">
      <c r="A2" s="16">
        <v>2014</v>
      </c>
      <c r="B2" s="16" t="s">
        <v>3</v>
      </c>
      <c r="C2" s="17">
        <v>198</v>
      </c>
      <c r="D2" s="18" t="s">
        <v>33</v>
      </c>
      <c r="E2" s="18" t="s">
        <v>33</v>
      </c>
      <c r="F2" s="17">
        <v>188</v>
      </c>
      <c r="G2" s="17">
        <v>0</v>
      </c>
      <c r="H2" s="17">
        <v>0</v>
      </c>
      <c r="I2" s="17">
        <v>0</v>
      </c>
      <c r="J2" s="17">
        <v>10</v>
      </c>
    </row>
    <row r="3" spans="1:10" x14ac:dyDescent="0.25">
      <c r="A3" s="16">
        <v>2014</v>
      </c>
      <c r="B3" s="16" t="s">
        <v>9</v>
      </c>
      <c r="C3" s="17">
        <v>252</v>
      </c>
      <c r="D3" s="18" t="s">
        <v>33</v>
      </c>
      <c r="E3" s="18" t="s">
        <v>33</v>
      </c>
      <c r="F3" s="17">
        <v>223</v>
      </c>
      <c r="G3" s="17">
        <v>0</v>
      </c>
      <c r="H3" s="17">
        <v>0</v>
      </c>
      <c r="I3" s="17">
        <v>0</v>
      </c>
      <c r="J3" s="17">
        <v>29</v>
      </c>
    </row>
    <row r="4" spans="1:10" x14ac:dyDescent="0.25">
      <c r="A4" s="16">
        <v>2015</v>
      </c>
      <c r="B4" s="16" t="s">
        <v>3</v>
      </c>
      <c r="C4" s="17">
        <v>230</v>
      </c>
      <c r="D4" s="18" t="s">
        <v>33</v>
      </c>
      <c r="E4" s="18" t="s">
        <v>33</v>
      </c>
      <c r="F4" s="17">
        <v>204</v>
      </c>
      <c r="G4" s="17">
        <v>0</v>
      </c>
      <c r="H4" s="17">
        <v>0</v>
      </c>
      <c r="I4" s="17">
        <v>0</v>
      </c>
      <c r="J4" s="17">
        <v>26</v>
      </c>
    </row>
    <row r="5" spans="1:10" x14ac:dyDescent="0.25">
      <c r="A5" s="16">
        <v>2015</v>
      </c>
      <c r="B5" s="16" t="s">
        <v>9</v>
      </c>
      <c r="C5" s="17">
        <f t="shared" ref="C5:C14" si="0">SUM(D5:E5)</f>
        <v>269</v>
      </c>
      <c r="D5" s="18">
        <v>97</v>
      </c>
      <c r="E5" s="18">
        <v>172</v>
      </c>
      <c r="F5" s="17">
        <v>243</v>
      </c>
      <c r="G5" s="17">
        <v>0</v>
      </c>
      <c r="H5" s="17">
        <v>0</v>
      </c>
      <c r="I5" s="17">
        <v>0</v>
      </c>
      <c r="J5" s="17">
        <v>26</v>
      </c>
    </row>
    <row r="6" spans="1:10" x14ac:dyDescent="0.25">
      <c r="A6" s="16">
        <v>2016</v>
      </c>
      <c r="B6" s="16" t="s">
        <v>10</v>
      </c>
      <c r="C6" s="17">
        <f t="shared" si="0"/>
        <v>234</v>
      </c>
      <c r="D6" s="17">
        <v>81</v>
      </c>
      <c r="E6" s="17">
        <v>153</v>
      </c>
      <c r="F6" s="17">
        <v>211</v>
      </c>
      <c r="G6" s="17">
        <v>0</v>
      </c>
      <c r="H6" s="17">
        <v>0</v>
      </c>
      <c r="I6" s="17">
        <v>0</v>
      </c>
      <c r="J6" s="17">
        <v>23</v>
      </c>
    </row>
    <row r="7" spans="1:10" x14ac:dyDescent="0.25">
      <c r="A7" s="16">
        <v>2016</v>
      </c>
      <c r="B7" s="16" t="s">
        <v>11</v>
      </c>
      <c r="C7" s="17">
        <f t="shared" si="0"/>
        <v>254</v>
      </c>
      <c r="D7" s="17">
        <v>92</v>
      </c>
      <c r="E7" s="17">
        <v>162</v>
      </c>
      <c r="F7" s="17">
        <v>220</v>
      </c>
      <c r="G7" s="17">
        <v>0</v>
      </c>
      <c r="H7" s="17">
        <v>0</v>
      </c>
      <c r="I7" s="17">
        <v>0</v>
      </c>
      <c r="J7" s="17">
        <v>34</v>
      </c>
    </row>
    <row r="8" spans="1:10" x14ac:dyDescent="0.25">
      <c r="A8" s="20">
        <v>2017</v>
      </c>
      <c r="B8" s="20" t="s">
        <v>10</v>
      </c>
      <c r="C8" s="17">
        <f t="shared" si="0"/>
        <v>261</v>
      </c>
      <c r="D8" s="17">
        <v>94</v>
      </c>
      <c r="E8" s="17">
        <v>167</v>
      </c>
      <c r="F8" s="17">
        <v>229</v>
      </c>
      <c r="G8" s="17">
        <v>0</v>
      </c>
      <c r="H8" s="17">
        <v>0</v>
      </c>
      <c r="I8" s="17">
        <v>0</v>
      </c>
      <c r="J8" s="17">
        <v>32</v>
      </c>
    </row>
    <row r="9" spans="1:10" x14ac:dyDescent="0.25">
      <c r="A9" s="16">
        <v>2017</v>
      </c>
      <c r="B9" s="16" t="s">
        <v>11</v>
      </c>
      <c r="C9" s="17">
        <f t="shared" si="0"/>
        <v>260</v>
      </c>
      <c r="D9" s="17">
        <v>90</v>
      </c>
      <c r="E9" s="17">
        <v>170</v>
      </c>
      <c r="F9" s="17">
        <v>237</v>
      </c>
      <c r="G9" s="17">
        <v>0</v>
      </c>
      <c r="H9" s="17">
        <v>0</v>
      </c>
      <c r="I9" s="17">
        <v>0</v>
      </c>
      <c r="J9" s="17">
        <v>23</v>
      </c>
    </row>
    <row r="10" spans="1:10" x14ac:dyDescent="0.25">
      <c r="A10" s="16">
        <v>2018</v>
      </c>
      <c r="B10" s="16" t="s">
        <v>12</v>
      </c>
      <c r="C10" s="17">
        <f t="shared" si="0"/>
        <v>267</v>
      </c>
      <c r="D10" s="17">
        <v>95</v>
      </c>
      <c r="E10" s="17">
        <v>172</v>
      </c>
      <c r="F10" s="17">
        <v>240</v>
      </c>
      <c r="G10" s="17">
        <v>0</v>
      </c>
      <c r="H10" s="17">
        <v>0</v>
      </c>
      <c r="I10" s="17">
        <v>0</v>
      </c>
      <c r="J10" s="17">
        <v>27</v>
      </c>
    </row>
    <row r="11" spans="1:10" x14ac:dyDescent="0.25">
      <c r="A11" s="16">
        <v>2018</v>
      </c>
      <c r="B11" s="16" t="s">
        <v>11</v>
      </c>
      <c r="C11" s="17">
        <f t="shared" si="0"/>
        <v>258</v>
      </c>
      <c r="D11" s="17">
        <v>93</v>
      </c>
      <c r="E11" s="17">
        <v>165</v>
      </c>
      <c r="F11" s="17">
        <v>225</v>
      </c>
      <c r="G11" s="17">
        <v>0</v>
      </c>
      <c r="H11" s="17">
        <v>0</v>
      </c>
      <c r="I11" s="17">
        <v>0</v>
      </c>
      <c r="J11" s="17">
        <v>33</v>
      </c>
    </row>
    <row r="12" spans="1:10" x14ac:dyDescent="0.25">
      <c r="A12" s="16">
        <v>2019</v>
      </c>
      <c r="B12" s="16" t="s">
        <v>10</v>
      </c>
      <c r="C12" s="17">
        <f t="shared" si="0"/>
        <v>239</v>
      </c>
      <c r="D12" s="17">
        <v>87</v>
      </c>
      <c r="E12" s="17">
        <v>152</v>
      </c>
      <c r="F12" s="17">
        <v>210</v>
      </c>
      <c r="G12" s="17">
        <v>1</v>
      </c>
      <c r="H12" s="17">
        <v>0</v>
      </c>
      <c r="I12" s="17">
        <v>0</v>
      </c>
      <c r="J12" s="17">
        <v>28</v>
      </c>
    </row>
    <row r="13" spans="1:10" x14ac:dyDescent="0.25">
      <c r="A13" s="16">
        <v>2019</v>
      </c>
      <c r="B13" s="16" t="s">
        <v>11</v>
      </c>
      <c r="C13" s="17">
        <f t="shared" si="0"/>
        <v>222</v>
      </c>
      <c r="D13" s="17">
        <v>90</v>
      </c>
      <c r="E13" s="17">
        <v>132</v>
      </c>
      <c r="F13" s="17">
        <v>196</v>
      </c>
      <c r="G13" s="17">
        <v>0</v>
      </c>
      <c r="H13" s="17">
        <v>0</v>
      </c>
      <c r="I13" s="17">
        <v>0</v>
      </c>
      <c r="J13" s="17">
        <v>26</v>
      </c>
    </row>
    <row r="14" spans="1:10" x14ac:dyDescent="0.25">
      <c r="A14" s="16" t="s">
        <v>34</v>
      </c>
      <c r="B14" s="20" t="s">
        <v>42</v>
      </c>
      <c r="C14" s="17">
        <f t="shared" si="0"/>
        <v>263</v>
      </c>
      <c r="D14" s="17">
        <v>154</v>
      </c>
      <c r="E14" s="17">
        <v>109</v>
      </c>
      <c r="F14" s="18" t="s">
        <v>5</v>
      </c>
      <c r="G14" s="18" t="s">
        <v>5</v>
      </c>
      <c r="H14" s="18" t="s">
        <v>5</v>
      </c>
      <c r="I14" s="18" t="s">
        <v>5</v>
      </c>
      <c r="J14" s="18" t="s">
        <v>5</v>
      </c>
    </row>
    <row r="15" spans="1:10" x14ac:dyDescent="0.25">
      <c r="A15" s="16">
        <v>2021</v>
      </c>
      <c r="B15" s="16" t="s">
        <v>10</v>
      </c>
      <c r="C15" s="17">
        <f>SUM(D15:E15)</f>
        <v>283</v>
      </c>
      <c r="D15" s="21">
        <v>110</v>
      </c>
      <c r="E15" s="21">
        <v>173</v>
      </c>
      <c r="F15" s="21">
        <v>283</v>
      </c>
      <c r="G15" s="17">
        <v>0</v>
      </c>
      <c r="H15" s="17">
        <v>0</v>
      </c>
      <c r="I15" s="17">
        <v>0</v>
      </c>
      <c r="J15" s="17">
        <v>0</v>
      </c>
    </row>
    <row r="16" spans="1:10" x14ac:dyDescent="0.25">
      <c r="A16" s="20">
        <v>2021</v>
      </c>
      <c r="B16" s="16" t="s">
        <v>11</v>
      </c>
      <c r="C16" s="17">
        <f t="shared" ref="C16:C21" si="1">SUM(D16:E16)</f>
        <v>359</v>
      </c>
      <c r="D16" s="21">
        <v>120</v>
      </c>
      <c r="E16" s="21">
        <v>239</v>
      </c>
      <c r="F16" s="21">
        <v>354</v>
      </c>
      <c r="G16" s="17">
        <v>5</v>
      </c>
      <c r="H16" s="17">
        <v>0</v>
      </c>
      <c r="I16" s="17">
        <v>0</v>
      </c>
      <c r="J16" s="17">
        <v>0</v>
      </c>
    </row>
    <row r="17" spans="1:10" x14ac:dyDescent="0.25">
      <c r="A17" s="20">
        <v>2022</v>
      </c>
      <c r="B17" s="16" t="s">
        <v>10</v>
      </c>
      <c r="C17" s="17">
        <f t="shared" si="1"/>
        <v>359</v>
      </c>
      <c r="D17" s="17">
        <v>111</v>
      </c>
      <c r="E17" s="17">
        <v>248</v>
      </c>
      <c r="F17" s="21">
        <v>358</v>
      </c>
      <c r="G17" s="17">
        <v>1</v>
      </c>
      <c r="H17" s="17">
        <v>0</v>
      </c>
      <c r="I17" s="17">
        <v>0</v>
      </c>
      <c r="J17" s="17">
        <v>0</v>
      </c>
    </row>
    <row r="18" spans="1:10" x14ac:dyDescent="0.25">
      <c r="A18" s="20">
        <v>2022</v>
      </c>
      <c r="B18" s="16" t="s">
        <v>11</v>
      </c>
      <c r="C18" s="17">
        <f t="shared" si="1"/>
        <v>381</v>
      </c>
      <c r="D18" s="17">
        <v>135</v>
      </c>
      <c r="E18" s="17">
        <v>246</v>
      </c>
      <c r="F18" s="21">
        <v>380</v>
      </c>
      <c r="G18" s="17">
        <v>1</v>
      </c>
      <c r="H18" s="17">
        <v>0</v>
      </c>
      <c r="I18" s="17">
        <v>0</v>
      </c>
      <c r="J18" s="17">
        <v>0</v>
      </c>
    </row>
    <row r="19" spans="1:10" x14ac:dyDescent="0.25">
      <c r="A19" s="20">
        <v>2023</v>
      </c>
      <c r="B19" s="16" t="s">
        <v>10</v>
      </c>
      <c r="C19" s="17">
        <f t="shared" si="1"/>
        <v>388</v>
      </c>
      <c r="D19" s="17">
        <v>133</v>
      </c>
      <c r="E19" s="17">
        <v>255</v>
      </c>
      <c r="F19" s="21">
        <v>387</v>
      </c>
      <c r="G19" s="17">
        <v>1</v>
      </c>
      <c r="H19" s="17">
        <v>0</v>
      </c>
      <c r="I19" s="17">
        <v>0</v>
      </c>
      <c r="J19" s="17">
        <v>0</v>
      </c>
    </row>
    <row r="20" spans="1:10" x14ac:dyDescent="0.25">
      <c r="A20" s="20">
        <v>2023</v>
      </c>
      <c r="B20" s="16" t="s">
        <v>11</v>
      </c>
      <c r="C20" s="17">
        <f t="shared" si="1"/>
        <v>310</v>
      </c>
      <c r="D20" s="17">
        <v>105</v>
      </c>
      <c r="E20" s="17">
        <v>205</v>
      </c>
      <c r="F20" s="21">
        <v>308</v>
      </c>
      <c r="G20" s="17">
        <v>2</v>
      </c>
      <c r="H20" s="17">
        <v>0</v>
      </c>
      <c r="I20" s="17">
        <v>0</v>
      </c>
      <c r="J20" s="17">
        <v>0</v>
      </c>
    </row>
    <row r="21" spans="1:10" x14ac:dyDescent="0.25">
      <c r="A21" s="20">
        <v>2024</v>
      </c>
      <c r="B21" s="16" t="s">
        <v>10</v>
      </c>
      <c r="C21" s="17">
        <f t="shared" si="1"/>
        <v>312</v>
      </c>
      <c r="D21" s="17">
        <v>109</v>
      </c>
      <c r="E21" s="17">
        <v>203</v>
      </c>
      <c r="F21" s="21">
        <v>310</v>
      </c>
      <c r="G21" s="17">
        <v>2</v>
      </c>
      <c r="H21" s="17">
        <v>0</v>
      </c>
      <c r="I21" s="17">
        <v>0</v>
      </c>
      <c r="J21" s="17">
        <v>0</v>
      </c>
    </row>
    <row r="22" spans="1:10" x14ac:dyDescent="0.25">
      <c r="A22" s="20">
        <v>2024</v>
      </c>
      <c r="B22" s="16" t="s">
        <v>9</v>
      </c>
      <c r="C22" s="17">
        <f>SUM(D22:E22)</f>
        <v>223</v>
      </c>
      <c r="D22" s="17">
        <v>81</v>
      </c>
      <c r="E22" s="17">
        <v>142</v>
      </c>
      <c r="F22" s="21">
        <v>215</v>
      </c>
      <c r="G22" s="17">
        <v>1</v>
      </c>
      <c r="H22" s="17">
        <v>7</v>
      </c>
      <c r="I22" s="17">
        <v>0</v>
      </c>
      <c r="J22" s="1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Becas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Margarita Santiago García(SEPLADE, Analista de Planeac</cp:lastModifiedBy>
  <dcterms:created xsi:type="dcterms:W3CDTF">2015-06-05T18:19:34Z</dcterms:created>
  <dcterms:modified xsi:type="dcterms:W3CDTF">2025-05-07T17:44:02Z</dcterms:modified>
</cp:coreProperties>
</file>